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9195" activeTab="1"/>
  </bookViews>
  <sheets>
    <sheet name="SUMA " sheetId="3" r:id="rId1"/>
    <sheet name="ACTA A LA VISTA 48102016" sheetId="4" r:id="rId2"/>
  </sheets>
  <calcPr calcId="114210"/>
</workbook>
</file>

<file path=xl/calcChain.xml><?xml version="1.0" encoding="utf-8"?>
<calcChain xmlns="http://schemas.openxmlformats.org/spreadsheetml/2006/main">
  <c r="E13" i="3"/>
  <c r="E4"/>
  <c r="E5"/>
  <c r="E6"/>
  <c r="E7"/>
  <c r="E8"/>
  <c r="E9"/>
  <c r="E10"/>
  <c r="E11"/>
  <c r="E12"/>
  <c r="E3"/>
</calcChain>
</file>

<file path=xl/sharedStrings.xml><?xml version="1.0" encoding="utf-8"?>
<sst xmlns="http://schemas.openxmlformats.org/spreadsheetml/2006/main" count="43" uniqueCount="11">
  <si>
    <t>PRECIO UNITARIO</t>
  </si>
  <si>
    <t xml:space="preserve">CANTIDAD </t>
  </si>
  <si>
    <t>MOTIVO</t>
  </si>
  <si>
    <t xml:space="preserve">PROVEEDOR </t>
  </si>
  <si>
    <t xml:space="preserve">                                                                                                                                  </t>
  </si>
  <si>
    <t xml:space="preserve">Por lo que se da por finalizado el acto, firmado en prueba de conformidad.   
</t>
  </si>
  <si>
    <t>UNICO OFERENTE</t>
  </si>
  <si>
    <t>ITEM</t>
  </si>
  <si>
    <t xml:space="preserve">DISTRIBUIDORA MULLER SRL </t>
  </si>
  <si>
    <t xml:space="preserve">total </t>
  </si>
  <si>
    <t>En la ciudad de Resistencia, capital de la Provincia del Chaco, a los 23 días del mes de Marzo del año dos mil dieciocho siendo las diez horas, en la Dirección de Administración se reúnen los integrantes de la Comisión Permanente de Preadjudicación, designada por Resolucion Nº 97/09, con el objeto de preadjudicar la Licitación Privada Nº 669/2018 Segundo Llamado, realizada con el fin de contratar la adquisición de reactivos, con destino al Servicio de Laboratorios de Analisis Clinicos del Hsopital "Dr. Julio C. Perrando", para un consumo aproximado de tres (3) meses, Autorizada por Resolucion Nº 331/2018.  Analizando el informe de la Comision Técnica Asesora, se procede a Preadjudicar de acuerdo al siguiente detalle:</t>
  </si>
</sst>
</file>

<file path=xl/styles.xml><?xml version="1.0" encoding="utf-8"?>
<styleSheet xmlns="http://schemas.openxmlformats.org/spreadsheetml/2006/main">
  <numFmts count="1">
    <numFmt numFmtId="164" formatCode="[$$-2C0A]\ #,##0.00"/>
  </numFmts>
  <fonts count="11">
    <font>
      <sz val="11"/>
      <color theme="1"/>
      <name val="Calibri"/>
      <family val="2"/>
      <scheme val="minor"/>
    </font>
    <font>
      <sz val="9"/>
      <name val="Calibri"/>
      <family val="2"/>
    </font>
    <font>
      <b/>
      <sz val="9"/>
      <name val="Calibri"/>
      <family val="2"/>
    </font>
    <font>
      <b/>
      <sz val="11"/>
      <name val="Times New Roman"/>
      <family val="1"/>
      <charset val="1"/>
    </font>
    <font>
      <sz val="11"/>
      <name val="Times New Roman"/>
      <family val="1"/>
      <charset val="1"/>
    </font>
    <font>
      <sz val="10"/>
      <name val="Arial"/>
      <family val="2"/>
    </font>
    <font>
      <sz val="11"/>
      <name val="Times New Roman"/>
      <family val="1"/>
    </font>
    <font>
      <sz val="11"/>
      <color indexed="8"/>
      <name val="Times New Roman"/>
      <family val="1"/>
    </font>
    <font>
      <b/>
      <sz val="8"/>
      <name val="Times New Roman"/>
      <family val="1"/>
    </font>
    <font>
      <sz val="8"/>
      <name val="Times New Roman"/>
      <family val="1"/>
    </font>
    <font>
      <sz val="8"/>
      <color indexed="8"/>
      <name val="Times New Roman"/>
      <family val="1"/>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0" fontId="5" fillId="0" borderId="0"/>
    <xf numFmtId="0" fontId="5" fillId="0" borderId="0" applyNumberFormat="0" applyFont="0" applyFill="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8">
    <xf numFmtId="0" fontId="0" fillId="0" borderId="0" xfId="0"/>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wrapText="1"/>
    </xf>
    <xf numFmtId="0" fontId="2" fillId="0" borderId="0" xfId="0" applyFont="1" applyFill="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wrapText="1"/>
    </xf>
    <xf numFmtId="0" fontId="7" fillId="0" borderId="0" xfId="0" applyFont="1" applyBorder="1"/>
    <xf numFmtId="0" fontId="0" fillId="0" borderId="0" xfId="0" applyBorder="1"/>
    <xf numFmtId="164" fontId="4" fillId="0" borderId="0" xfId="0" applyNumberFormat="1" applyFont="1" applyFill="1" applyAlignment="1">
      <alignment horizontal="center" vertical="top" wrapText="1"/>
    </xf>
    <xf numFmtId="164" fontId="4" fillId="0" borderId="0" xfId="0" applyNumberFormat="1"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9"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9"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9" fillId="0" borderId="0" xfId="9"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164" fontId="9" fillId="0" borderId="6" xfId="0" applyNumberFormat="1" applyFont="1" applyFill="1" applyBorder="1" applyAlignment="1">
      <alignment horizontal="center" vertical="center" wrapText="1"/>
    </xf>
    <xf numFmtId="0" fontId="6" fillId="0" borderId="0" xfId="0" applyNumberFormat="1" applyFont="1" applyFill="1" applyBorder="1" applyAlignment="1">
      <alignment horizontal="justify" vertical="justify" wrapText="1"/>
    </xf>
    <xf numFmtId="0" fontId="7" fillId="0" borderId="0" xfId="0" applyFont="1" applyBorder="1" applyAlignment="1">
      <alignment horizontal="center" wrapText="1"/>
    </xf>
  </cellXfs>
  <cellStyles count="13">
    <cellStyle name="Normal" xfId="0" builtinId="0"/>
    <cellStyle name="Normal 10" xfId="1"/>
    <cellStyle name="Normal 12" xfId="2"/>
    <cellStyle name="Normal 14" xfId="3"/>
    <cellStyle name="Normal 16" xfId="4"/>
    <cellStyle name="Normal 17" xfId="5"/>
    <cellStyle name="Normal 2 10" xfId="6"/>
    <cellStyle name="Normal 2 11" xfId="7"/>
    <cellStyle name="Normal 20" xfId="8"/>
    <cellStyle name="Normal 3" xfId="9"/>
    <cellStyle name="Normal 4" xfId="10"/>
    <cellStyle name="Normal 5" xfId="11"/>
    <cellStyle name="Normal 8"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1028700</xdr:colOff>
      <xdr:row>8</xdr:row>
      <xdr:rowOff>180975</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905500" cy="1704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8"/>
  </sheetPr>
  <dimension ref="A1:IC13"/>
  <sheetViews>
    <sheetView workbookViewId="0">
      <selection activeCell="D16" sqref="D16"/>
    </sheetView>
  </sheetViews>
  <sheetFormatPr baseColWidth="10" defaultRowHeight="15"/>
  <cols>
    <col min="1" max="1" width="11.42578125" style="1"/>
    <col min="2" max="2" width="44.7109375" style="11" customWidth="1"/>
    <col min="3" max="3" width="11.42578125" style="11"/>
    <col min="4" max="4" width="16.42578125" style="3" customWidth="1"/>
    <col min="5" max="5" width="22" style="3" customWidth="1"/>
    <col min="6" max="237" width="11.42578125" style="3"/>
    <col min="238" max="16384" width="11.42578125" style="4"/>
  </cols>
  <sheetData>
    <row r="1" spans="1:5" ht="15.75" thickBot="1"/>
    <row r="2" spans="1:5" ht="15.75" thickBot="1">
      <c r="A2" s="14" t="s">
        <v>7</v>
      </c>
      <c r="B2" s="15" t="s">
        <v>3</v>
      </c>
      <c r="C2" s="15" t="s">
        <v>1</v>
      </c>
      <c r="D2" s="16" t="s">
        <v>0</v>
      </c>
      <c r="E2" s="17" t="s">
        <v>9</v>
      </c>
    </row>
    <row r="3" spans="1:5">
      <c r="A3" s="18">
        <v>1</v>
      </c>
      <c r="B3" s="32" t="s">
        <v>8</v>
      </c>
      <c r="C3" s="19">
        <v>11</v>
      </c>
      <c r="D3" s="20">
        <v>20406</v>
      </c>
      <c r="E3" s="35">
        <f>D3*C3</f>
        <v>224466</v>
      </c>
    </row>
    <row r="4" spans="1:5">
      <c r="A4" s="22">
        <v>2</v>
      </c>
      <c r="B4" s="33" t="s">
        <v>8</v>
      </c>
      <c r="C4" s="23">
        <v>18</v>
      </c>
      <c r="D4" s="24">
        <v>28154.799999999999</v>
      </c>
      <c r="E4" s="35">
        <f t="shared" ref="E4:E12" si="0">D4*C4</f>
        <v>506786.39999999997</v>
      </c>
    </row>
    <row r="5" spans="1:5">
      <c r="A5" s="22">
        <v>3</v>
      </c>
      <c r="B5" s="33" t="s">
        <v>8</v>
      </c>
      <c r="C5" s="23">
        <v>18</v>
      </c>
      <c r="D5" s="24">
        <v>34605.599999999999</v>
      </c>
      <c r="E5" s="35">
        <f t="shared" si="0"/>
        <v>622900.79999999993</v>
      </c>
    </row>
    <row r="6" spans="1:5">
      <c r="A6" s="22">
        <v>4</v>
      </c>
      <c r="B6" s="33" t="s">
        <v>8</v>
      </c>
      <c r="C6" s="23">
        <v>1</v>
      </c>
      <c r="D6" s="24">
        <v>8335.5</v>
      </c>
      <c r="E6" s="35">
        <f t="shared" si="0"/>
        <v>8335.5</v>
      </c>
    </row>
    <row r="7" spans="1:5">
      <c r="A7" s="22">
        <v>5</v>
      </c>
      <c r="B7" s="33" t="s">
        <v>8</v>
      </c>
      <c r="C7" s="23">
        <v>4</v>
      </c>
      <c r="D7" s="24">
        <v>8335.5</v>
      </c>
      <c r="E7" s="35">
        <f t="shared" si="0"/>
        <v>33342</v>
      </c>
    </row>
    <row r="8" spans="1:5">
      <c r="A8" s="22">
        <v>6</v>
      </c>
      <c r="B8" s="33" t="s">
        <v>8</v>
      </c>
      <c r="C8" s="23">
        <v>18</v>
      </c>
      <c r="D8" s="24">
        <v>4481.8</v>
      </c>
      <c r="E8" s="35">
        <f t="shared" si="0"/>
        <v>80672.400000000009</v>
      </c>
    </row>
    <row r="9" spans="1:5">
      <c r="A9" s="22">
        <v>7</v>
      </c>
      <c r="B9" s="33" t="s">
        <v>8</v>
      </c>
      <c r="C9" s="23">
        <v>1</v>
      </c>
      <c r="D9" s="24">
        <v>4092.1</v>
      </c>
      <c r="E9" s="35">
        <f t="shared" si="0"/>
        <v>4092.1</v>
      </c>
    </row>
    <row r="10" spans="1:5">
      <c r="A10" s="22">
        <v>8</v>
      </c>
      <c r="B10" s="33" t="s">
        <v>8</v>
      </c>
      <c r="C10" s="23">
        <v>1</v>
      </c>
      <c r="D10" s="24">
        <v>4248.5</v>
      </c>
      <c r="E10" s="35">
        <f t="shared" si="0"/>
        <v>4248.5</v>
      </c>
    </row>
    <row r="11" spans="1:5">
      <c r="A11" s="22">
        <v>9</v>
      </c>
      <c r="B11" s="33" t="s">
        <v>8</v>
      </c>
      <c r="C11" s="26">
        <v>1</v>
      </c>
      <c r="D11" s="24">
        <v>12929</v>
      </c>
      <c r="E11" s="35">
        <f t="shared" si="0"/>
        <v>12929</v>
      </c>
    </row>
    <row r="12" spans="1:5">
      <c r="A12" s="22">
        <v>10</v>
      </c>
      <c r="B12" s="33" t="s">
        <v>8</v>
      </c>
      <c r="C12" s="23">
        <v>6</v>
      </c>
      <c r="D12" s="24">
        <v>347.5</v>
      </c>
      <c r="E12" s="35">
        <f t="shared" si="0"/>
        <v>2085</v>
      </c>
    </row>
    <row r="13" spans="1:5">
      <c r="D13" s="11"/>
      <c r="E13" s="11">
        <f>SUM(E3:E12)</f>
        <v>1499857.6999999997</v>
      </c>
    </row>
  </sheetData>
  <phoneticPr fontId="0" type="noConversion"/>
  <pageMargins left="0.70866141732283472" right="0.70866141732283472" top="0.74803149606299213" bottom="0.74803149606299213" header="0.31496062992125984" footer="0.31496062992125984"/>
  <pageSetup paperSize="5" scale="90" orientation="portrait" horizontalDpi="4294967295" verticalDpi="4294967295" r:id="rId1"/>
  <headerFooter>
    <oddFooter>Página &amp;P</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14"/>
  </sheetPr>
  <dimension ref="A10:ID36"/>
  <sheetViews>
    <sheetView tabSelected="1" workbookViewId="0">
      <selection activeCell="A11" sqref="A11:E11"/>
    </sheetView>
  </sheetViews>
  <sheetFormatPr baseColWidth="10" defaultRowHeight="15"/>
  <cols>
    <col min="1" max="1" width="5.42578125" style="1" customWidth="1"/>
    <col min="2" max="2" width="47.140625" style="2" customWidth="1"/>
    <col min="3" max="3" width="10.28515625" style="12" bestFit="1" customWidth="1"/>
    <col min="4" max="4" width="10.28515625" style="10" bestFit="1" customWidth="1"/>
    <col min="5" max="5" width="19" style="2" customWidth="1"/>
    <col min="6" max="236" width="11.42578125" style="3"/>
    <col min="237" max="16384" width="11.42578125" style="4"/>
  </cols>
  <sheetData>
    <row r="10" spans="1:236">
      <c r="B10" s="2" t="s">
        <v>4</v>
      </c>
    </row>
    <row r="11" spans="1:236" ht="111.75" customHeight="1">
      <c r="A11" s="36" t="s">
        <v>10</v>
      </c>
      <c r="B11" s="36"/>
      <c r="C11" s="36"/>
      <c r="D11" s="36"/>
      <c r="E11" s="36"/>
    </row>
    <row r="12" spans="1:236" ht="15.75" thickBot="1">
      <c r="B12" s="31"/>
      <c r="C12" s="13"/>
    </row>
    <row r="13" spans="1:236" s="5" customFormat="1" ht="21.75" thickBot="1">
      <c r="A13" s="14" t="s">
        <v>7</v>
      </c>
      <c r="B13" s="15" t="s">
        <v>3</v>
      </c>
      <c r="C13" s="15" t="s">
        <v>1</v>
      </c>
      <c r="D13" s="16" t="s">
        <v>0</v>
      </c>
      <c r="E13" s="17" t="s">
        <v>2</v>
      </c>
    </row>
    <row r="14" spans="1:236" s="7" customFormat="1" ht="12">
      <c r="A14" s="18">
        <v>1</v>
      </c>
      <c r="B14" s="32" t="s">
        <v>8</v>
      </c>
      <c r="C14" s="19">
        <v>11</v>
      </c>
      <c r="D14" s="20">
        <v>20406</v>
      </c>
      <c r="E14" s="21" t="s">
        <v>6</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row>
    <row r="15" spans="1:236" s="7" customFormat="1" ht="12">
      <c r="A15" s="22">
        <v>2</v>
      </c>
      <c r="B15" s="33" t="s">
        <v>8</v>
      </c>
      <c r="C15" s="23">
        <v>18</v>
      </c>
      <c r="D15" s="24">
        <v>28154.799999999999</v>
      </c>
      <c r="E15" s="25" t="s">
        <v>6</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row>
    <row r="16" spans="1:236" s="7" customFormat="1" ht="12">
      <c r="A16" s="22">
        <v>3</v>
      </c>
      <c r="B16" s="33" t="s">
        <v>8</v>
      </c>
      <c r="C16" s="23">
        <v>18</v>
      </c>
      <c r="D16" s="24">
        <v>34605.599999999999</v>
      </c>
      <c r="E16" s="25" t="s">
        <v>6</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row>
    <row r="17" spans="1:236" s="7" customFormat="1" ht="12">
      <c r="A17" s="22">
        <v>4</v>
      </c>
      <c r="B17" s="33" t="s">
        <v>8</v>
      </c>
      <c r="C17" s="23">
        <v>1</v>
      </c>
      <c r="D17" s="24">
        <v>8335.5</v>
      </c>
      <c r="E17" s="25" t="s">
        <v>6</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row>
    <row r="18" spans="1:236" s="7" customFormat="1" ht="12">
      <c r="A18" s="22">
        <v>5</v>
      </c>
      <c r="B18" s="33" t="s">
        <v>8</v>
      </c>
      <c r="C18" s="23">
        <v>4</v>
      </c>
      <c r="D18" s="24">
        <v>8335.5</v>
      </c>
      <c r="E18" s="25" t="s">
        <v>6</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row>
    <row r="19" spans="1:236" s="7" customFormat="1" ht="12">
      <c r="A19" s="22">
        <v>6</v>
      </c>
      <c r="B19" s="33" t="s">
        <v>8</v>
      </c>
      <c r="C19" s="23">
        <v>18</v>
      </c>
      <c r="D19" s="24">
        <v>4481.8</v>
      </c>
      <c r="E19" s="25" t="s">
        <v>6</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row>
    <row r="20" spans="1:236" s="7" customFormat="1" ht="12">
      <c r="A20" s="22">
        <v>7</v>
      </c>
      <c r="B20" s="33" t="s">
        <v>8</v>
      </c>
      <c r="C20" s="23">
        <v>1</v>
      </c>
      <c r="D20" s="24">
        <v>4092.1</v>
      </c>
      <c r="E20" s="25" t="s">
        <v>6</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row>
    <row r="21" spans="1:236" s="7" customFormat="1" ht="12">
      <c r="A21" s="22">
        <v>8</v>
      </c>
      <c r="B21" s="33" t="s">
        <v>8</v>
      </c>
      <c r="C21" s="23">
        <v>1</v>
      </c>
      <c r="D21" s="24">
        <v>4248.5</v>
      </c>
      <c r="E21" s="25" t="s">
        <v>6</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row>
    <row r="22" spans="1:236" s="7" customFormat="1" ht="12">
      <c r="A22" s="22">
        <v>9</v>
      </c>
      <c r="B22" s="33" t="s">
        <v>8</v>
      </c>
      <c r="C22" s="26">
        <v>1</v>
      </c>
      <c r="D22" s="24">
        <v>12929</v>
      </c>
      <c r="E22" s="25" t="s">
        <v>6</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row>
    <row r="23" spans="1:236" s="7" customFormat="1" ht="12">
      <c r="A23" s="22">
        <v>10</v>
      </c>
      <c r="B23" s="33" t="s">
        <v>8</v>
      </c>
      <c r="C23" s="23">
        <v>6</v>
      </c>
      <c r="D23" s="24">
        <v>347.5</v>
      </c>
      <c r="E23" s="25" t="s">
        <v>6</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row>
    <row r="24" spans="1:236" ht="12.75" customHeight="1">
      <c r="A24" s="27"/>
      <c r="B24" s="34"/>
      <c r="C24" s="28"/>
      <c r="D24" s="29"/>
      <c r="E24" s="30"/>
    </row>
    <row r="25" spans="1:236" s="9" customFormat="1" ht="46.5" customHeight="1">
      <c r="A25" s="8"/>
      <c r="B25" s="37" t="s">
        <v>5</v>
      </c>
      <c r="C25" s="37"/>
      <c r="D25" s="37"/>
      <c r="E25" s="37"/>
    </row>
    <row r="34" spans="237:238">
      <c r="IC34" s="3"/>
      <c r="ID34" s="3"/>
    </row>
    <row r="36" spans="237:238">
      <c r="IC36" s="3"/>
      <c r="ID36" s="3"/>
    </row>
  </sheetData>
  <mergeCells count="2">
    <mergeCell ref="A11:E11"/>
    <mergeCell ref="B25:E25"/>
  </mergeCells>
  <phoneticPr fontId="0" type="noConversion"/>
  <pageMargins left="0.51181102362204722" right="0.31496062992125984" top="0.55118110236220474" bottom="1.1417322834645669" header="0.31496062992125984" footer="0.31496062992125984"/>
  <pageSetup paperSize="5" scale="95"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SUMA </vt:lpstr>
      <vt:lpstr>ACTA A LA VISTA 48102016</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Administrador</cp:lastModifiedBy>
  <cp:lastPrinted>2018-03-23T14:49:06Z</cp:lastPrinted>
  <dcterms:created xsi:type="dcterms:W3CDTF">2015-07-10T11:43:20Z</dcterms:created>
  <dcterms:modified xsi:type="dcterms:W3CDTF">2018-03-23T14:49:23Z</dcterms:modified>
</cp:coreProperties>
</file>